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2023（定）" sheetId="3"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<sst xmlns="http://schemas.openxmlformats.org/spreadsheetml/2006/main" count="90" uniqueCount="60">
  <si>
    <t>临夏县2023年部分财政衔接推进乡村振兴补助资金项目调整计划表</t>
  </si>
  <si>
    <t>单位：万元、万人</t>
  </si>
  <si>
    <t>原项目计划</t>
  </si>
  <si>
    <t>调整后项目计划</t>
  </si>
  <si>
    <t>序号</t>
  </si>
  <si>
    <t>项目名称</t>
  </si>
  <si>
    <t>下达批次
及文号</t>
  </si>
  <si>
    <t>资金性质</t>
  </si>
  <si>
    <t>投资</t>
  </si>
  <si>
    <t>建设内容</t>
  </si>
  <si>
    <t>批复文号</t>
  </si>
  <si>
    <t>调项核心</t>
  </si>
  <si>
    <t>帮扶成效</t>
  </si>
  <si>
    <t>惠及人口</t>
  </si>
  <si>
    <t>项目主管单位</t>
  </si>
  <si>
    <t>项目实施单位</t>
  </si>
  <si>
    <t>备注</t>
  </si>
  <si>
    <t>合计</t>
  </si>
  <si>
    <t>临夏县标准养殖示范小区建设项目</t>
  </si>
  <si>
    <t>第一批
临县振领发[2022]65号</t>
  </si>
  <si>
    <t>省级</t>
  </si>
  <si>
    <t>投资6000万元，在刁祁镇围场村、尹集镇新发村和新兴村、漫路乡龙虎湾村、韩集镇下阴洼村等村建设牛羊养殖小区12座，入住养殖农户360户，主要新建现代化育肥牛羊棚，配套大型草料房、铡草机、饲料加工搅拌机、大型青储饲料池等，每座补助500万元。本次解决2300万元。项目建成后财政补助投资产权归村集体所有。结余资金1572万元。</t>
  </si>
  <si>
    <t>临夏县2023年牛羊定点屠宰厂提升改造项目</t>
  </si>
  <si>
    <t>临县振领发[2023]50号</t>
  </si>
  <si>
    <t>在全县正常运行的牛羊定点屠宰厂中，对屠宰车间、排酸车间、分割车间、冷库等基础设施及屠宰线、环保、物联网等进行改造提升。采取“先建后补”的方式进行补助，且每个屠宰厂最高补助资金不超过200万元。按总投资的30%进行奖补。</t>
  </si>
  <si>
    <t>项目建设内容变更</t>
  </si>
  <si>
    <t>通过实施临夏县2023年牛羊定点屠宰厂提升改造项目，吸纳周边群众务工，订单收购群众牛羊，提高群众收入。</t>
  </si>
  <si>
    <t>畜牧发展中心</t>
  </si>
  <si>
    <t>临夏县2023年牛羊交易市场提升改造项目</t>
  </si>
  <si>
    <t>计划投资300万元，对现有的活畜交易市场进行规范升级，最高不超过100万元。按总投资的30%进行奖补。</t>
  </si>
  <si>
    <t>通过实施临夏县2023年牛羊交易市场提升改造项目，为养殖场户提供良好的牛羊销售平台，同时提供准确的市场信息，提高群众收入。</t>
  </si>
  <si>
    <t>临夏县2023年牛羊精饲料生产能力提升项目</t>
  </si>
  <si>
    <t>新建牛羊预混料生产线一处，总建筑面积900㎡，总高32米，新装全套304不锈钢高端预混料生产机组一套，新购置预混料化验配套设备，货梯、电缆、空压机等配套及消防设施。项目计划总投资975万元，其中建安工程及设备费用945万元，其他费用30万元。对土建及设备总投资的30%进行奖补。其中衔接资金280万元。</t>
  </si>
  <si>
    <t>通过实施临夏县2023年牛羊精饲料生产能力提升项目，吸纳周边群众务工，订单收购群众玉米，提高群众收入。</t>
  </si>
  <si>
    <t>临夏县2023年多年生牧草种植项目</t>
  </si>
  <si>
    <t>计划投资190万元，利用荒山、荒坡及不适宜种植粮食作物的闲置土地开展红豆草、苜蓿种植工作，增大饲草种植面积。由畜牧中心统一采购牧草种籽发放到各乡镇，计划种植红豆草1万亩，苜蓿0.55万亩。</t>
  </si>
  <si>
    <t>通过实施临夏县2023年多年生牧草种植项目，直接向有牧草种植意愿的农户发放牧草种籽，提高群众收入。</t>
  </si>
  <si>
    <t>临夏县北塬镇崔家村乡村旅游基础设施建设项目</t>
  </si>
  <si>
    <t>投资350万元，建设崔家村乡村旅游基础设施道路7.35公里、宽3.5米，每平方米140元。</t>
  </si>
  <si>
    <t>通过修建旅游基础设施和公共服务设施来改善旅游环境，促进发展乡村旅游，加快乡村振兴战略实施步伐。</t>
  </si>
  <si>
    <t>文旅局</t>
  </si>
  <si>
    <t>北塬镇</t>
  </si>
  <si>
    <t>临夏县刁祁镇牛羊养殖示范区产业道路改造提升项目</t>
  </si>
  <si>
    <t>实施临夏县刁祁镇牛羊养殖示范区产业道路改造提升项目。</t>
  </si>
  <si>
    <t>建成后将为当地村民提供便利的交通条件，有力保障沿线的物资运输，解决当地村民的出行难、农产品运输的突出问题，方便村民生产生活。</t>
  </si>
  <si>
    <t>交通局</t>
  </si>
  <si>
    <t>临夏县庭院经济奖补项目</t>
  </si>
  <si>
    <t>投资167.2万元，鼓励和引导全县有意愿的、有能力的农户在符合政策的前提下，利用自有院落空间及资源资产，进一步扩大规模，高质量发展庭院经济，对发展特色加工和生产生活服务等庭院经济项目的农户进行奖补，脱贫户每户奖补3000元，一般户每户奖补2000元。</t>
  </si>
  <si>
    <t>通过奖补扩大经济规模，提高农户收入，为今后在全县推广发展庭院特色加工和生产生活服务项目起到良好的示范带动作用，助推乡村振兴。</t>
  </si>
  <si>
    <t>农业农村局</t>
  </si>
  <si>
    <t>各乡镇
文旅局、商务局</t>
  </si>
  <si>
    <t>文旅局16.6万元、商务局150.6万元</t>
  </si>
  <si>
    <t>临夏县2023年已脱贫户和监测户产业稳产提质奖补项目</t>
  </si>
  <si>
    <t>投资158万元，实施临夏县2023年已脱贫户和监测户产业稳产提质奖补项目，其中养殖业稳产提质每户奖补2000元，种植业稳产提质每户奖补1000元，户均最高奖补3000元，具体实施方案由县农业农村局负责制定。</t>
  </si>
  <si>
    <t>通过实施产业稳产提质奖补项目，鼓励农户发展种养殖，增加群众收入。</t>
  </si>
  <si>
    <t>农业农村局
乡镇</t>
  </si>
  <si>
    <t>临夏县2023年发展蜜蜂、蛋鸽养殖庭院经济奖补项目</t>
  </si>
  <si>
    <t>投资80万元，根据《临夏州乡村振兴局临夏州农业农村局关于高质量发展庭院经济的实施方案》，鼓励发展蛋鸽养殖100对以上的养殖户100户，每户奖补8000元，示范带动周边群众发展蛋鸽养殖，进一步发展壮大庭院经济。结余资金27.2万元。</t>
  </si>
  <si>
    <t>临夏县2023年双低杂交油菜示范推广补助项目</t>
  </si>
  <si>
    <t>投资196万元，采购发放双低杂交油菜良种9万袋、每袋补助21.78元，种植双低杂交油菜4.5万亩，其中产油大县奖励资金100万元，财政衔接资金96万元。结余资金16万元。</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</si>
</sst>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b/>
      <sz val="11"/>
      <color theme="1"/>
      <name val="宋体"/>
      <charset val="134"/>
      <scheme val="minor"/>
    </font>
    <font>
      <sz val="11"/>
      <color theme="1"/>
      <name val="宋体"/>
      <charset val="134"/>
    </font>
    <font>
      <sz val="36"/>
      <color theme="1"/>
      <name val="方正小标宋简体"/>
      <charset val="134"/>
    </font>
    <font>
      <sz val="14"/>
      <color theme="1"/>
      <name val="楷体"/>
      <charset val="134"/>
    </font>
    <font>
      <sz val="12"/>
      <color theme="1"/>
      <name val="楷体"/>
      <charset val="134"/>
    </font>
    <font>
      <b/>
      <sz val="12"/>
      <color theme="1"/>
      <name val="宋体"/>
      <charset val="134"/>
      <scheme val="minor"/>
    </font>
    <font>
      <sz val="11"/>
      <name val="楷体"/>
      <charset val="134"/>
    </font>
    <font>
      <sz val="11"/>
      <color theme="1"/>
      <name val="楷体"/>
      <charset val="134"/>
    </font>
    <font>
      <sz val="14"/>
      <color indexed="8"/>
      <name val="楷体"/>
      <charset val="134"/>
    </font>
    <font>
      <sz val="11"/>
      <color indexed="8"/>
      <name val="楷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2"/>
        <bgColor indexed="64"/>
      </patternFill>
    </fill>
    <fill>
      <patternFill patternType="solid">
        <fgColor theme="4" tint="0.599994"/>
        <bgColor indexed="64"/>
      </patternFill>
    </fill>
    <fill>
      <patternFill patternType="solid">
        <fgColor theme="4" tint="0.399976"/>
        <bgColor indexed="64"/>
      </patternFill>
    </fill>
    <fill>
      <patternFill patternType="solid">
        <fgColor theme="5"/>
        <bgColor indexed="64"/>
      </patternFill>
    </fill>
    <fill>
      <patternFill patternType="solid">
        <fgColor theme="5" tint="0.799982"/>
        <bgColor indexed="64"/>
      </patternFill>
    </fill>
    <fill>
      <patternFill patternType="solid">
        <fgColor theme="5" tint="0.599994"/>
        <bgColor indexed="64"/>
      </patternFill>
    </fill>
    <fill>
      <patternFill patternType="solid">
        <fgColor theme="5" tint="0.399976"/>
        <bgColor indexed="64"/>
      </patternFill>
    </fill>
    <fill>
      <patternFill patternType="solid">
        <fgColor theme="6"/>
        <bgColor indexed="64"/>
      </patternFill>
    </fill>
    <fill>
      <patternFill patternType="solid">
        <fgColor theme="6" tint="0.799982"/>
        <bgColor indexed="64"/>
      </patternFill>
    </fill>
    <fill>
      <patternFill patternType="solid">
        <fgColor theme="6" tint="0.599994"/>
        <bgColor indexed="64"/>
      </patternFill>
    </fill>
    <fill>
      <patternFill patternType="solid">
        <fgColor theme="6" tint="0.399976"/>
        <bgColor indexed="64"/>
      </patternFill>
    </fill>
    <fill>
      <patternFill patternType="solid">
        <fgColor theme="7"/>
        <bgColor indexed="64"/>
      </patternFill>
    </fill>
    <fill>
      <patternFill patternType="solid">
        <fgColor theme="7" tint="0.799982"/>
        <bgColor indexed="64"/>
      </patternFill>
    </fill>
    <fill>
      <patternFill patternType="solid">
        <fgColor theme="7" tint="0.599994"/>
        <bgColor indexed="64"/>
      </patternFill>
    </fill>
    <fill>
      <patternFill patternType="solid">
        <fgColor theme="7" tint="0.399976"/>
        <bgColor indexed="64"/>
      </patternFill>
    </fill>
    <fill>
      <patternFill patternType="solid">
        <fgColor theme="8"/>
        <bgColor indexed="64"/>
      </patternFill>
    </fill>
    <fill>
      <patternFill patternType="solid">
        <fgColor theme="8" tint="0.799982"/>
        <bgColor indexed="64"/>
      </patternFill>
    </fill>
    <fill>
      <patternFill patternType="solid">
        <fgColor theme="8" tint="0.599994"/>
        <bgColor indexed="64"/>
      </patternFill>
    </fill>
    <fill>
      <patternFill patternType="solid">
        <fgColor theme="8" tint="0.399976"/>
        <bgColor indexed="64"/>
      </patternFill>
    </fill>
    <fill>
      <patternFill patternType="solid">
        <fgColor theme="9"/>
        <bgColor indexed="64"/>
      </patternFill>
    </fill>
    <fill>
      <patternFill patternType="solid">
        <fgColor theme="9" tint="0.799982"/>
        <bgColor indexed="64"/>
      </patternFill>
    </fill>
    <fill>
      <patternFill patternType="solid">
        <fgColor theme="9" tint="0.599994"/>
        <bgColor indexed="64"/>
      </patternFill>
    </fill>
    <fill>
      <patternFill patternType="solid">
        <fgColor theme="9" tint="0.399976"/>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5"/>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5"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6"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3" borderId="8" applyNumberFormat="0" applyAlignment="0" applyProtection="0">
      <alignment vertical="center"/>
    </xf>
    <xf numFmtId="0" fontId="20" fillId="4" borderId="9" applyNumberFormat="0" applyAlignment="0" applyProtection="0">
      <alignment vertical="center"/>
    </xf>
    <xf numFmtId="0" fontId="21" fillId="4" borderId="8" applyNumberFormat="0" applyAlignment="0" applyProtection="0">
      <alignment vertical="center"/>
    </xf>
    <xf numFmtId="0" fontId="22" fillId="5" borderId="10" applyNumberFormat="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xf numFmtId="9" fontId="30" fillId="0" borderId="0" applyFont="0" applyFill="0" applyBorder="0" applyAlignment="0" applyProtection="0">
      <alignment vertical="center"/>
    </xf>
    <xf numFmtId="0" fontId="31" fillId="0" borderId="0"/>
  </cellStyleXfs>
  <cellXfs count="50">
    <xf numFmtId="0" fontId="0" fillId="0" borderId="0" xfId="0">
      <alignment vertical="center"/>
    </xf>
    <xf numFmtId="0" fontId="0" fillId="0" borderId="0" xfId="0" applyFont="1" applyFill="1">
      <alignment vertical="center"/>
    </xf>
    <xf numFmtId="0" fontId="1" fillId="0" borderId="0" xfId="0" applyFont="1" applyFill="1">
      <alignment vertical="center"/>
    </xf>
    <xf numFmtId="0" fontId="2" fillId="0" borderId="0" xfId="0" applyFont="1" applyFill="1">
      <alignment vertical="center"/>
    </xf>
    <xf numFmtId="0" fontId="0" fillId="0" borderId="0" xfId="0" applyFont="1" applyFill="1" applyBorder="1">
      <alignment vertical="center"/>
    </xf>
    <xf numFmtId="0" fontId="0" fillId="0" borderId="0" xfId="0" applyNumberFormat="1" applyFont="1" applyFill="1" applyBorder="1">
      <alignment vertical="center"/>
    </xf>
    <xf numFmtId="10" fontId="0" fillId="0" borderId="0" xfId="0" applyNumberFormat="1" applyFont="1" applyFill="1" applyBorder="1">
      <alignment vertical="center"/>
    </xf>
    <xf numFmtId="0" fontId="3" fillId="0" borderId="0" xfId="0" applyFont="1" applyFill="1" applyAlignment="1">
      <alignment horizontal="center" vertical="center" wrapText="1"/>
    </xf>
    <xf numFmtId="0" fontId="3" fillId="0" borderId="0" xfId="0" applyFont="1" applyFill="1" applyAlignment="1">
      <alignment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NumberFormat="1" applyFont="1" applyFill="1" applyBorder="1" applyAlignment="1">
      <alignment horizontal="center" vertical="center" wrapText="1"/>
    </xf>
    <xf numFmtId="0" fontId="7" fillId="0" borderId="2" xfId="50" applyNumberFormat="1" applyFont="1" applyFill="1" applyBorder="1" applyAlignment="1">
      <alignment horizontal="center" vertical="center" wrapText="1"/>
    </xf>
    <xf numFmtId="0" fontId="7" fillId="0" borderId="2" xfId="50" applyNumberFormat="1" applyFont="1" applyFill="1" applyBorder="1" applyAlignment="1">
      <alignment horizontal="left" vertical="center" wrapText="1"/>
    </xf>
    <xf numFmtId="0" fontId="7" fillId="0" borderId="1" xfId="50" applyNumberFormat="1" applyFont="1" applyFill="1" applyBorder="1" applyAlignment="1">
      <alignment horizontal="left" vertical="center" wrapText="1"/>
    </xf>
    <xf numFmtId="0" fontId="7" fillId="0" borderId="1" xfId="50" applyNumberFormat="1" applyFont="1" applyFill="1" applyBorder="1" applyAlignment="1">
      <alignment horizontal="center" vertical="center" wrapText="1"/>
    </xf>
    <xf numFmtId="0" fontId="7" fillId="0" borderId="3" xfId="50" applyNumberFormat="1" applyFont="1" applyFill="1" applyBorder="1" applyAlignment="1">
      <alignment horizontal="center" vertical="center" wrapText="1"/>
    </xf>
    <xf numFmtId="0" fontId="7" fillId="0" borderId="3" xfId="50" applyNumberFormat="1" applyFont="1" applyFill="1" applyBorder="1" applyAlignment="1">
      <alignment horizontal="left" vertical="center" wrapText="1"/>
    </xf>
    <xf numFmtId="0" fontId="7" fillId="0" borderId="4" xfId="50" applyNumberFormat="1" applyFont="1" applyFill="1" applyBorder="1" applyAlignment="1">
      <alignment horizontal="center" vertical="center" wrapText="1"/>
    </xf>
    <xf numFmtId="0" fontId="7" fillId="0" borderId="4" xfId="50" applyNumberFormat="1" applyFont="1" applyFill="1" applyBorder="1" applyAlignment="1">
      <alignment horizontal="left" vertical="center" wrapText="1"/>
    </xf>
    <xf numFmtId="0" fontId="8"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0" fillId="0" borderId="0" xfId="0" applyNumberFormat="1" applyFont="1" applyFill="1">
      <alignment vertical="center"/>
    </xf>
    <xf numFmtId="0" fontId="9" fillId="0" borderId="0" xfId="0" applyFont="1" applyFill="1" applyAlignment="1">
      <alignment horizontal="center" vertical="center"/>
    </xf>
    <xf numFmtId="10" fontId="6" fillId="0" borderId="1" xfId="0" applyNumberFormat="1" applyFont="1" applyFill="1" applyBorder="1" applyAlignment="1">
      <alignment horizontal="center" vertical="center" wrapText="1"/>
    </xf>
    <xf numFmtId="0" fontId="1" fillId="0" borderId="1" xfId="0" applyFont="1" applyFill="1" applyBorder="1">
      <alignment vertical="center"/>
    </xf>
    <xf numFmtId="0" fontId="8" fillId="0" borderId="1" xfId="0" applyNumberFormat="1" applyFont="1" applyFill="1" applyBorder="1" applyAlignment="1">
      <alignment horizontal="center" vertical="center"/>
    </xf>
    <xf numFmtId="9" fontId="7" fillId="0" borderId="1" xfId="0" applyNumberFormat="1" applyFont="1" applyFill="1" applyBorder="1" applyAlignment="1">
      <alignment vertical="center" wrapText="1"/>
    </xf>
    <xf numFmtId="0" fontId="8" fillId="0" borderId="1" xfId="0" applyFont="1" applyFill="1" applyBorder="1" applyAlignment="1">
      <alignment vertical="center" wrapText="1"/>
    </xf>
    <xf numFmtId="0" fontId="7"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xf>
    <xf numFmtId="0" fontId="7" fillId="0" borderId="1" xfId="0" applyNumberFormat="1" applyFont="1" applyFill="1" applyBorder="1" applyAlignment="1">
      <alignment vertical="center" wrapText="1"/>
    </xf>
    <xf numFmtId="0" fontId="0" fillId="0" borderId="1" xfId="0" applyFont="1" applyFill="1" applyBorder="1" applyAlignment="1">
      <alignment horizontal="center" vertical="center"/>
    </xf>
    <xf numFmtId="0" fontId="0" fillId="0" borderId="1" xfId="0" applyFont="1" applyFill="1" applyBorder="1">
      <alignment vertical="center"/>
    </xf>
    <xf numFmtId="0" fontId="7" fillId="0" borderId="2" xfId="0" applyNumberFormat="1" applyFont="1" applyFill="1" applyBorder="1" applyAlignment="1">
      <alignment vertical="center" wrapText="1"/>
    </xf>
    <xf numFmtId="0" fontId="8" fillId="0" borderId="2" xfId="0" applyFont="1" applyFill="1" applyBorder="1" applyAlignment="1">
      <alignment horizontal="center" vertical="center"/>
    </xf>
    <xf numFmtId="0" fontId="7" fillId="0" borderId="2"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7" fillId="0" borderId="2" xfId="50" applyNumberFormat="1" applyFont="1" applyFill="1" applyBorder="1" applyAlignment="1">
      <alignment vertical="center" wrapText="1"/>
    </xf>
    <xf numFmtId="10" fontId="0" fillId="0" borderId="2" xfId="0" applyNumberFormat="1" applyFont="1" applyFill="1" applyBorder="1" applyAlignment="1">
      <alignment horizontal="center" vertical="center" wrapText="1"/>
    </xf>
    <xf numFmtId="0" fontId="7" fillId="0" borderId="3" xfId="50" applyNumberFormat="1" applyFont="1" applyFill="1" applyBorder="1" applyAlignment="1">
      <alignment vertical="center" wrapText="1"/>
    </xf>
    <xf numFmtId="10" fontId="0" fillId="0" borderId="3" xfId="0" applyNumberFormat="1" applyFont="1" applyFill="1" applyBorder="1" applyAlignment="1">
      <alignment horizontal="center" vertical="center" wrapText="1"/>
    </xf>
    <xf numFmtId="0" fontId="7" fillId="0" borderId="4" xfId="50" applyNumberFormat="1" applyFont="1" applyFill="1" applyBorder="1" applyAlignment="1">
      <alignment vertical="center" wrapText="1"/>
    </xf>
    <xf numFmtId="10" fontId="0" fillId="0" borderId="4" xfId="0" applyNumberFormat="1" applyFont="1" applyFill="1" applyBorder="1" applyAlignment="1">
      <alignment horizontal="center" vertical="center" wrapText="1"/>
    </xf>
    <xf numFmtId="10" fontId="0" fillId="0" borderId="0" xfId="0" applyNumberFormat="1" applyFont="1" applyFill="1">
      <alignment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百分比 2" xfId="49"/>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lumMod val="102000"/>
                <a:satMod val="103000"/>
                <a:tint val="94000"/>
              </a:schemeClr>
            </a:gs>
            <a:gs pos="50000">
              <a:schemeClr val="phClr">
                <a:lumMod val="100000"/>
                <a:satMod val="11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satMod val="170000"/>
            <a:tint val="95000"/>
          </a:schemeClr>
        </a:solidFill>
        <a:gradFill rotWithShape="1">
          <a:gsLst>
            <a:gs pos="0">
              <a:schemeClr val="phClr">
                <a:lumMod val="102000"/>
                <a:satMod val="150000"/>
                <a:shade val="98000"/>
                <a:tint val="93000"/>
              </a:schemeClr>
            </a:gs>
            <a:gs pos="50000">
              <a:schemeClr val="phClr">
                <a:lumMod val="103000"/>
                <a:satMod val="130000"/>
                <a:shade val="90000"/>
                <a:tint val="98000"/>
              </a:schemeClr>
            </a:gs>
            <a:gs pos="100000">
              <a:schemeClr val="phClr">
                <a:satMod val="120000"/>
                <a:shade val="63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7"/>
  <sheetViews>
    <sheetView tabSelected="1" zoomScale="70" zoomScaleNormal="70" topLeftCell="C1" workbookViewId="0">
      <pane ySplit="4" topLeftCell="A11" activePane="bottomLeft" state="frozen"/>
      <selection/>
      <selection pane="bottomLeft" activeCell="F27" sqref="F27"/>
    </sheetView>
  </sheetViews>
  <sheetFormatPr defaultColWidth="9" defaultRowHeight="13.5"/>
  <cols>
    <col min="1" max="1" width="5.38333333333333" style="4" customWidth="1"/>
    <col min="2" max="2" width="25.6166666666667" style="4" customWidth="1"/>
    <col min="3" max="3" width="22.675" style="4" customWidth="1"/>
    <col min="4" max="4" width="13.5916666666667" style="4" customWidth="1"/>
    <col min="5" max="5" width="16.9583333333333" style="5" customWidth="1"/>
    <col min="6" max="6" width="61.6" style="4" customWidth="1"/>
    <col min="7" max="7" width="14.85" style="4" customWidth="1"/>
    <col min="8" max="8" width="20.175" style="4" customWidth="1"/>
    <col min="9" max="9" width="11.1" style="5" customWidth="1"/>
    <col min="10" max="10" width="45.1666666666667" style="6" customWidth="1"/>
    <col min="11" max="11" width="21.0833333333333" style="4" customWidth="1"/>
    <col min="12" max="12" width="33.2" style="4" customWidth="1"/>
    <col min="13" max="13" width="11.425" style="4" customWidth="1"/>
    <col min="14" max="14" width="13.7416666666667" style="4" customWidth="1"/>
    <col min="15" max="15" width="17.85" style="4" customWidth="1"/>
    <col min="16" max="16384" width="9" style="4"/>
  </cols>
  <sheetData>
    <row r="1" ht="83" customHeight="1" spans="1:16">
      <c r="A1" s="7" t="s">
        <v>0</v>
      </c>
      <c r="B1" s="7"/>
      <c r="C1" s="7"/>
      <c r="D1" s="7"/>
      <c r="E1" s="7"/>
      <c r="F1" s="7"/>
      <c r="G1" s="7"/>
      <c r="H1" s="7"/>
      <c r="I1" s="7"/>
      <c r="J1" s="7"/>
      <c r="K1" s="7"/>
      <c r="L1" s="7"/>
      <c r="M1" s="7"/>
      <c r="N1" s="7"/>
      <c r="O1" s="7"/>
      <c r="P1" s="7"/>
    </row>
    <row r="2" s="1" customFormat="1" ht="27" customHeight="1" spans="1:16">
      <c r="A2" s="8"/>
      <c r="B2" s="8"/>
      <c r="C2" s="8"/>
      <c r="D2" s="8"/>
      <c r="E2" s="8"/>
      <c r="F2" s="8"/>
      <c r="G2" s="8"/>
      <c r="H2" s="8"/>
      <c r="I2" s="8"/>
      <c r="J2" s="8"/>
      <c r="K2" s="28"/>
      <c r="N2" s="28" t="s">
        <v>1</v>
      </c>
      <c r="O2" s="28"/>
      <c r="P2" s="28"/>
    </row>
    <row r="3" s="1" customFormat="1" ht="52" customHeight="1" spans="1:16">
      <c r="A3" s="9" t="s">
        <v>2</v>
      </c>
      <c r="B3" s="9"/>
      <c r="C3" s="9"/>
      <c r="D3" s="9"/>
      <c r="E3" s="9"/>
      <c r="F3" s="9"/>
      <c r="G3" s="9" t="s">
        <v>3</v>
      </c>
      <c r="H3" s="9"/>
      <c r="I3" s="9"/>
      <c r="J3" s="9"/>
      <c r="K3" s="9"/>
      <c r="L3" s="9"/>
      <c r="M3" s="9"/>
      <c r="N3" s="9"/>
      <c r="O3" s="9"/>
      <c r="P3" s="9"/>
    </row>
    <row r="4" s="1" customFormat="1" ht="84" customHeight="1" spans="1:16">
      <c r="A4" s="10" t="s">
        <v>4</v>
      </c>
      <c r="B4" s="10" t="s">
        <v>5</v>
      </c>
      <c r="C4" s="11" t="s">
        <v>6</v>
      </c>
      <c r="D4" s="10" t="s">
        <v>7</v>
      </c>
      <c r="E4" s="12" t="s">
        <v>8</v>
      </c>
      <c r="F4" s="10" t="s">
        <v>9</v>
      </c>
      <c r="G4" s="10" t="s">
        <v>5</v>
      </c>
      <c r="H4" s="10" t="s">
        <v>10</v>
      </c>
      <c r="I4" s="10" t="s">
        <v>8</v>
      </c>
      <c r="J4" s="10" t="s">
        <v>9</v>
      </c>
      <c r="K4" s="10" t="s">
        <v>11</v>
      </c>
      <c r="L4" s="11" t="s">
        <v>12</v>
      </c>
      <c r="M4" s="11" t="s">
        <v>13</v>
      </c>
      <c r="N4" s="11" t="s">
        <v>14</v>
      </c>
      <c r="O4" s="11" t="s">
        <v>15</v>
      </c>
      <c r="P4" s="11" t="s">
        <v>16</v>
      </c>
    </row>
    <row r="5" s="2" customFormat="1" ht="33" customHeight="1" spans="1:16">
      <c r="A5" s="13"/>
      <c r="B5" s="13" t="s">
        <v>17</v>
      </c>
      <c r="C5" s="13"/>
      <c r="D5" s="13"/>
      <c r="E5" s="14">
        <f>SUM(E6:E15)</f>
        <v>1615.2</v>
      </c>
      <c r="F5" s="13"/>
      <c r="G5" s="13"/>
      <c r="H5" s="13"/>
      <c r="I5" s="14">
        <f>SUM(I6:I15)</f>
        <v>1615.2</v>
      </c>
      <c r="J5" s="29"/>
      <c r="K5" s="13"/>
      <c r="L5" s="30"/>
      <c r="M5" s="30"/>
      <c r="N5" s="30"/>
      <c r="O5" s="30"/>
      <c r="P5" s="30"/>
    </row>
    <row r="6" s="3" customFormat="1" ht="107" customHeight="1" spans="1:16">
      <c r="A6" s="15">
        <v>1</v>
      </c>
      <c r="B6" s="16" t="s">
        <v>18</v>
      </c>
      <c r="C6" s="15" t="s">
        <v>19</v>
      </c>
      <c r="D6" s="15" t="s">
        <v>20</v>
      </c>
      <c r="E6" s="15">
        <v>1572</v>
      </c>
      <c r="F6" s="16" t="s">
        <v>21</v>
      </c>
      <c r="G6" s="17" t="s">
        <v>22</v>
      </c>
      <c r="H6" s="18" t="s">
        <v>23</v>
      </c>
      <c r="I6" s="31">
        <v>300</v>
      </c>
      <c r="J6" s="32" t="s">
        <v>24</v>
      </c>
      <c r="K6" s="23" t="s">
        <v>25</v>
      </c>
      <c r="L6" s="33" t="s">
        <v>26</v>
      </c>
      <c r="M6" s="18">
        <v>0.8</v>
      </c>
      <c r="N6" s="34" t="s">
        <v>27</v>
      </c>
      <c r="O6" s="34" t="s">
        <v>27</v>
      </c>
      <c r="P6" s="34"/>
    </row>
    <row r="7" s="1" customFormat="1" ht="62" customHeight="1" spans="1:16">
      <c r="A7" s="19"/>
      <c r="B7" s="20"/>
      <c r="C7" s="19"/>
      <c r="D7" s="19"/>
      <c r="E7" s="19"/>
      <c r="F7" s="20"/>
      <c r="G7" s="17" t="s">
        <v>28</v>
      </c>
      <c r="H7" s="18" t="s">
        <v>23</v>
      </c>
      <c r="I7" s="35">
        <v>90</v>
      </c>
      <c r="J7" s="36" t="s">
        <v>29</v>
      </c>
      <c r="K7" s="23" t="s">
        <v>25</v>
      </c>
      <c r="L7" s="33" t="s">
        <v>30</v>
      </c>
      <c r="M7" s="37">
        <v>1.2</v>
      </c>
      <c r="N7" s="34" t="s">
        <v>27</v>
      </c>
      <c r="O7" s="34" t="s">
        <v>27</v>
      </c>
      <c r="P7" s="38"/>
    </row>
    <row r="8" s="1" customFormat="1" ht="102" customHeight="1" spans="1:16">
      <c r="A8" s="19"/>
      <c r="B8" s="20"/>
      <c r="C8" s="19"/>
      <c r="D8" s="19"/>
      <c r="E8" s="19"/>
      <c r="F8" s="20"/>
      <c r="G8" s="17" t="s">
        <v>31</v>
      </c>
      <c r="H8" s="18" t="s">
        <v>23</v>
      </c>
      <c r="I8" s="35">
        <v>280</v>
      </c>
      <c r="J8" s="36" t="s">
        <v>32</v>
      </c>
      <c r="K8" s="23" t="s">
        <v>25</v>
      </c>
      <c r="L8" s="33" t="s">
        <v>33</v>
      </c>
      <c r="M8" s="23">
        <v>1.5</v>
      </c>
      <c r="N8" s="34" t="s">
        <v>27</v>
      </c>
      <c r="O8" s="34" t="s">
        <v>27</v>
      </c>
      <c r="P8" s="38"/>
    </row>
    <row r="9" s="1" customFormat="1" ht="85" customHeight="1" spans="1:16">
      <c r="A9" s="19"/>
      <c r="B9" s="20"/>
      <c r="C9" s="19"/>
      <c r="D9" s="19"/>
      <c r="E9" s="19"/>
      <c r="F9" s="20"/>
      <c r="G9" s="17" t="s">
        <v>34</v>
      </c>
      <c r="H9" s="18" t="s">
        <v>23</v>
      </c>
      <c r="I9" s="35">
        <v>190</v>
      </c>
      <c r="J9" s="36" t="s">
        <v>35</v>
      </c>
      <c r="K9" s="23" t="s">
        <v>25</v>
      </c>
      <c r="L9" s="33" t="s">
        <v>36</v>
      </c>
      <c r="M9" s="23">
        <v>1.4</v>
      </c>
      <c r="N9" s="34" t="s">
        <v>27</v>
      </c>
      <c r="O9" s="34" t="s">
        <v>27</v>
      </c>
      <c r="P9" s="38"/>
    </row>
    <row r="10" s="1" customFormat="1" ht="67" customHeight="1" spans="1:16">
      <c r="A10" s="19"/>
      <c r="B10" s="20"/>
      <c r="C10" s="19"/>
      <c r="D10" s="19"/>
      <c r="E10" s="19"/>
      <c r="F10" s="20"/>
      <c r="G10" s="17" t="s">
        <v>37</v>
      </c>
      <c r="H10" s="18" t="s">
        <v>23</v>
      </c>
      <c r="I10" s="35">
        <v>350</v>
      </c>
      <c r="J10" s="36" t="s">
        <v>38</v>
      </c>
      <c r="K10" s="23" t="s">
        <v>25</v>
      </c>
      <c r="L10" s="36" t="s">
        <v>39</v>
      </c>
      <c r="M10" s="23">
        <v>0.28</v>
      </c>
      <c r="N10" s="34" t="s">
        <v>40</v>
      </c>
      <c r="O10" s="34" t="s">
        <v>41</v>
      </c>
      <c r="P10" s="38"/>
    </row>
    <row r="11" s="1" customFormat="1" ht="72" customHeight="1" spans="1:16">
      <c r="A11" s="19"/>
      <c r="B11" s="20"/>
      <c r="C11" s="19"/>
      <c r="D11" s="19"/>
      <c r="E11" s="19"/>
      <c r="F11" s="20"/>
      <c r="G11" s="17" t="s">
        <v>42</v>
      </c>
      <c r="H11" s="18" t="s">
        <v>23</v>
      </c>
      <c r="I11" s="35">
        <v>80</v>
      </c>
      <c r="J11" s="36" t="s">
        <v>43</v>
      </c>
      <c r="K11" s="23" t="s">
        <v>25</v>
      </c>
      <c r="L11" s="36" t="s">
        <v>44</v>
      </c>
      <c r="M11" s="23">
        <v>0.647</v>
      </c>
      <c r="N11" s="34" t="s">
        <v>45</v>
      </c>
      <c r="O11" s="34" t="s">
        <v>45</v>
      </c>
      <c r="P11" s="38"/>
    </row>
    <row r="12" s="1" customFormat="1" ht="94" customHeight="1" spans="1:16">
      <c r="A12" s="19"/>
      <c r="B12" s="20"/>
      <c r="C12" s="19"/>
      <c r="D12" s="19"/>
      <c r="E12" s="19"/>
      <c r="F12" s="20"/>
      <c r="G12" s="16" t="s">
        <v>46</v>
      </c>
      <c r="H12" s="18" t="s">
        <v>23</v>
      </c>
      <c r="I12" s="35">
        <v>167.2</v>
      </c>
      <c r="J12" s="39" t="s">
        <v>47</v>
      </c>
      <c r="K12" s="23" t="s">
        <v>25</v>
      </c>
      <c r="L12" s="39" t="s">
        <v>48</v>
      </c>
      <c r="M12" s="40">
        <v>0.37</v>
      </c>
      <c r="N12" s="41" t="s">
        <v>49</v>
      </c>
      <c r="O12" s="41" t="s">
        <v>50</v>
      </c>
      <c r="P12" s="42" t="s">
        <v>51</v>
      </c>
    </row>
    <row r="13" s="1" customFormat="1" ht="36" customHeight="1" spans="1:16">
      <c r="A13" s="21"/>
      <c r="B13" s="22"/>
      <c r="C13" s="21"/>
      <c r="D13" s="21"/>
      <c r="E13" s="21"/>
      <c r="F13" s="22"/>
      <c r="G13" s="16" t="s">
        <v>52</v>
      </c>
      <c r="H13" s="15" t="s">
        <v>23</v>
      </c>
      <c r="I13" s="35">
        <v>114.8</v>
      </c>
      <c r="J13" s="43" t="s">
        <v>53</v>
      </c>
      <c r="K13" s="15" t="s">
        <v>25</v>
      </c>
      <c r="L13" s="43" t="s">
        <v>54</v>
      </c>
      <c r="M13" s="15">
        <v>0.4</v>
      </c>
      <c r="N13" s="15" t="s">
        <v>49</v>
      </c>
      <c r="O13" s="15" t="s">
        <v>55</v>
      </c>
      <c r="P13" s="44"/>
    </row>
    <row r="14" s="1" customFormat="1" ht="63" customHeight="1" spans="1:16">
      <c r="A14" s="23">
        <v>2</v>
      </c>
      <c r="B14" s="24" t="s">
        <v>56</v>
      </c>
      <c r="C14" s="25" t="s">
        <v>19</v>
      </c>
      <c r="D14" s="25" t="s">
        <v>20</v>
      </c>
      <c r="E14" s="25">
        <v>27.2</v>
      </c>
      <c r="F14" s="26" t="s">
        <v>57</v>
      </c>
      <c r="G14" s="20"/>
      <c r="H14" s="19"/>
      <c r="I14" s="35">
        <v>27.2</v>
      </c>
      <c r="J14" s="45"/>
      <c r="K14" s="19"/>
      <c r="L14" s="45"/>
      <c r="M14" s="19"/>
      <c r="N14" s="19"/>
      <c r="O14" s="19"/>
      <c r="P14" s="46"/>
    </row>
    <row r="15" s="2" customFormat="1" ht="79" customHeight="1" spans="1:16">
      <c r="A15" s="23">
        <v>3</v>
      </c>
      <c r="B15" s="24" t="s">
        <v>58</v>
      </c>
      <c r="C15" s="25" t="s">
        <v>19</v>
      </c>
      <c r="D15" s="25" t="s">
        <v>20</v>
      </c>
      <c r="E15" s="25">
        <v>16</v>
      </c>
      <c r="F15" s="26" t="s">
        <v>59</v>
      </c>
      <c r="G15" s="22"/>
      <c r="H15" s="21"/>
      <c r="I15" s="25">
        <v>16</v>
      </c>
      <c r="J15" s="47"/>
      <c r="K15" s="21"/>
      <c r="L15" s="47"/>
      <c r="M15" s="21"/>
      <c r="N15" s="21"/>
      <c r="O15" s="21"/>
      <c r="P15" s="48"/>
    </row>
    <row r="16" s="1" customFormat="1" spans="4:10">
      <c r="D16" s="4"/>
      <c r="E16" s="27"/>
      <c r="I16" s="27"/>
      <c r="J16" s="49"/>
    </row>
    <row r="17" s="1" customFormat="1" spans="4:10">
      <c r="D17" s="4"/>
      <c r="E17" s="27"/>
      <c r="I17" s="27"/>
      <c r="J17" s="49"/>
    </row>
    <row r="18" s="1" customFormat="1" spans="4:10">
      <c r="D18" s="4"/>
      <c r="E18" s="27"/>
      <c r="I18" s="27"/>
      <c r="J18" s="49"/>
    </row>
    <row r="19" s="1" customFormat="1" spans="4:10">
      <c r="D19" s="4"/>
      <c r="E19" s="27"/>
      <c r="I19" s="27"/>
      <c r="J19" s="49"/>
    </row>
    <row r="20" s="1" customFormat="1" spans="4:10">
      <c r="D20" s="4"/>
      <c r="E20" s="27"/>
      <c r="I20" s="27"/>
      <c r="J20" s="49"/>
    </row>
    <row r="21" s="1" customFormat="1" spans="4:10">
      <c r="D21" s="4"/>
      <c r="E21" s="27"/>
      <c r="I21" s="27"/>
      <c r="J21" s="49"/>
    </row>
    <row r="22" s="1" customFormat="1" spans="4:10">
      <c r="D22" s="4"/>
      <c r="E22" s="27"/>
      <c r="I22" s="27"/>
      <c r="J22" s="49"/>
    </row>
    <row r="23" s="1" customFormat="1" spans="4:10">
      <c r="D23" s="4"/>
      <c r="E23" s="27"/>
      <c r="I23" s="27"/>
      <c r="J23" s="49"/>
    </row>
    <row r="24" s="1" customFormat="1" spans="4:10">
      <c r="D24" s="4"/>
      <c r="E24" s="27"/>
      <c r="I24" s="27"/>
      <c r="J24" s="49"/>
    </row>
    <row r="25" s="1" customFormat="1" spans="4:10">
      <c r="D25" s="4"/>
      <c r="E25" s="27"/>
      <c r="I25" s="27"/>
      <c r="J25" s="49"/>
    </row>
    <row r="26" s="1" customFormat="1" spans="4:10">
      <c r="D26" s="4"/>
      <c r="E26" s="27"/>
      <c r="I26" s="27"/>
      <c r="J26" s="49"/>
    </row>
    <row r="27" s="1" customFormat="1" spans="4:10">
      <c r="D27" s="4"/>
      <c r="E27" s="27"/>
      <c r="I27" s="27"/>
      <c r="J27" s="49"/>
    </row>
  </sheetData>
  <mergeCells count="19">
    <mergeCell ref="A1:P1"/>
    <mergeCell ref="N2:P2"/>
    <mergeCell ref="A3:F3"/>
    <mergeCell ref="G3:P3"/>
    <mergeCell ref="A6:A13"/>
    <mergeCell ref="B6:B13"/>
    <mergeCell ref="C6:C13"/>
    <mergeCell ref="D6:D13"/>
    <mergeCell ref="E6:E13"/>
    <mergeCell ref="F6:F13"/>
    <mergeCell ref="G13:G15"/>
    <mergeCell ref="H13:H15"/>
    <mergeCell ref="J13:J15"/>
    <mergeCell ref="K13:K15"/>
    <mergeCell ref="L13:L15"/>
    <mergeCell ref="M13:M15"/>
    <mergeCell ref="N13:N15"/>
    <mergeCell ref="O13:O15"/>
    <mergeCell ref="P13:P15"/>
  </mergeCells>
  <pageMargins left="0.511806" right="0.511806" top="0.66875" bottom="0.708333" header="0.5" footer="0.66875"/>
  <pageSetup paperSize="9" scale="40"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2023（定）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cp:revision>0</cp:revision>
  <dcterms:created xsi:type="dcterms:W3CDTF">2023-09-05T06:04:00Z</dcterms:created>
  <dcterms:modified xsi:type="dcterms:W3CDTF">2023-12-04T06:14:04Z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C7AEAFA7425743F9B96E1411A8662705_13</vt:lpwstr>
  </property>
  <property fmtid="{D5CDD505-2E9C-101B-9397-08002B2CF9AE}" pid="3" name="KSOProductBuildVer">
    <vt:lpwstr>2052-12.1.0.15990</vt:lpwstr>
  </property>
</Properties>
</file>